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515" yWindow="5370" windowWidth="14805" windowHeight="80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<sst xmlns="http://schemas.openxmlformats.org/spreadsheetml/2006/main" count="560" uniqueCount="237">
  <si>
    <t>Inv Payment Date Lookup</t>
  </si>
  <si>
    <t/>
  </si>
  <si>
    <t>Business Unit Name</t>
  </si>
  <si>
    <t>Invoice Number</t>
  </si>
  <si>
    <t>Voucher Number</t>
  </si>
  <si>
    <t>Invoice Creation Date</t>
  </si>
  <si>
    <t>Invoice Amount</t>
  </si>
  <si>
    <t>Supplier</t>
  </si>
  <si>
    <t>Accounting Status</t>
  </si>
  <si>
    <t>Payment Status Name</t>
  </si>
  <si>
    <t>Payment Date</t>
  </si>
  <si>
    <t>Taunton and Somerset NHS Foundation Trust BU</t>
  </si>
  <si>
    <t>0000057752</t>
  </si>
  <si>
    <t>6012435</t>
  </si>
  <si>
    <t>Somerset Partnership NHS Foundation Trust</t>
  </si>
  <si>
    <t>Accounted</t>
  </si>
  <si>
    <t>Fully paid</t>
  </si>
  <si>
    <t>391196</t>
  </si>
  <si>
    <t>6014872</t>
  </si>
  <si>
    <t>Steris Solutions Ltd</t>
  </si>
  <si>
    <t>8000055173/2019.20</t>
  </si>
  <si>
    <t>6018860</t>
  </si>
  <si>
    <t>Taunton Deane Borough Council</t>
  </si>
  <si>
    <t>Partially paid</t>
  </si>
  <si>
    <t>8000300324/2019.20</t>
  </si>
  <si>
    <t>6018931</t>
  </si>
  <si>
    <t>1010011371</t>
  </si>
  <si>
    <t>6027250</t>
  </si>
  <si>
    <t>Nhs Supply Chain</t>
  </si>
  <si>
    <t>1010015579</t>
  </si>
  <si>
    <t>6027256</t>
  </si>
  <si>
    <t>6031944</t>
  </si>
  <si>
    <t>Kpmg Llp</t>
  </si>
  <si>
    <t>42518424</t>
  </si>
  <si>
    <t>6031592</t>
  </si>
  <si>
    <t>Care Quality Commission</t>
  </si>
  <si>
    <t>6033348</t>
  </si>
  <si>
    <t>6033465</t>
  </si>
  <si>
    <t>6033468</t>
  </si>
  <si>
    <t>7578813</t>
  </si>
  <si>
    <t>6035290</t>
  </si>
  <si>
    <t>Ministry Of Defence</t>
  </si>
  <si>
    <t>8000588273</t>
  </si>
  <si>
    <t>6035618</t>
  </si>
  <si>
    <t>Deloitte Llp</t>
  </si>
  <si>
    <t>40016230</t>
  </si>
  <si>
    <t>6039278</t>
  </si>
  <si>
    <t>Schneider Electric Ltd</t>
  </si>
  <si>
    <t>115320</t>
  </si>
  <si>
    <t>6040077</t>
  </si>
  <si>
    <t>Ezec Medical Transport</t>
  </si>
  <si>
    <t>CINV167322</t>
  </si>
  <si>
    <t>6040429</t>
  </si>
  <si>
    <t>The Advisory Board Company</t>
  </si>
  <si>
    <t>10054691</t>
  </si>
  <si>
    <t>6040445</t>
  </si>
  <si>
    <t>Bevan Brittan Llp</t>
  </si>
  <si>
    <t>000005901531</t>
  </si>
  <si>
    <t>6040511</t>
  </si>
  <si>
    <t>Edf Energy</t>
  </si>
  <si>
    <t>ARMI1900099</t>
  </si>
  <si>
    <t>6040575</t>
  </si>
  <si>
    <t>Althea Managed Healthcare Ltd</t>
  </si>
  <si>
    <t>1010026497</t>
  </si>
  <si>
    <t>6041788</t>
  </si>
  <si>
    <t>1010029279</t>
  </si>
  <si>
    <t>6041790</t>
  </si>
  <si>
    <t>2010001046</t>
  </si>
  <si>
    <t>6041793</t>
  </si>
  <si>
    <t>Partially accounted</t>
  </si>
  <si>
    <t>2010001691</t>
  </si>
  <si>
    <t>6041796</t>
  </si>
  <si>
    <t>14079062</t>
  </si>
  <si>
    <t>6042305</t>
  </si>
  <si>
    <t>Corona Energy Ltd</t>
  </si>
  <si>
    <t>0053382409</t>
  </si>
  <si>
    <t>6043022</t>
  </si>
  <si>
    <t>Water 2 Business</t>
  </si>
  <si>
    <t>SN3060957</t>
  </si>
  <si>
    <t>6043267</t>
  </si>
  <si>
    <t>Berendsen Uk Limited</t>
  </si>
  <si>
    <t>824C 212840</t>
  </si>
  <si>
    <t>6043596</t>
  </si>
  <si>
    <t>Bayer Plc</t>
  </si>
  <si>
    <t>824C210178</t>
  </si>
  <si>
    <t>6043599</t>
  </si>
  <si>
    <t>824C210950</t>
  </si>
  <si>
    <t>6043600</t>
  </si>
  <si>
    <t>824C211212</t>
  </si>
  <si>
    <t>6043601</t>
  </si>
  <si>
    <t>824C211471</t>
  </si>
  <si>
    <t>6043602</t>
  </si>
  <si>
    <t>INV02251205</t>
  </si>
  <si>
    <t>6043949</t>
  </si>
  <si>
    <t>Softcat Plc</t>
  </si>
  <si>
    <t>45486</t>
  </si>
  <si>
    <t>6044020</t>
  </si>
  <si>
    <t>Cobalt Health</t>
  </si>
  <si>
    <t>0053180258</t>
  </si>
  <si>
    <t>6044353</t>
  </si>
  <si>
    <t>INV02263204</t>
  </si>
  <si>
    <t>6044471</t>
  </si>
  <si>
    <t>SIN602325</t>
  </si>
  <si>
    <t>6044749</t>
  </si>
  <si>
    <t>Ims Maxims</t>
  </si>
  <si>
    <t>115351</t>
  </si>
  <si>
    <t>6045165</t>
  </si>
  <si>
    <t>SIN602315</t>
  </si>
  <si>
    <t>6045234</t>
  </si>
  <si>
    <t>AML-128699</t>
  </si>
  <si>
    <t>6045472</t>
  </si>
  <si>
    <t>Alliance Medical Ltd</t>
  </si>
  <si>
    <t>17484</t>
  </si>
  <si>
    <t>6046352</t>
  </si>
  <si>
    <t>Tuskerdirect Ltd</t>
  </si>
  <si>
    <t>45455</t>
  </si>
  <si>
    <t>6045649</t>
  </si>
  <si>
    <t>20190219</t>
  </si>
  <si>
    <t>6045738</t>
  </si>
  <si>
    <t>Telemedicine Clinic Ltd</t>
  </si>
  <si>
    <t>1000060639</t>
  </si>
  <si>
    <t>6046028</t>
  </si>
  <si>
    <t>Nhs Business Services Authority</t>
  </si>
  <si>
    <t>INV02266041</t>
  </si>
  <si>
    <t>6046245</t>
  </si>
  <si>
    <t>4220</t>
  </si>
  <si>
    <t>6046280</t>
  </si>
  <si>
    <t>M &amp; R Coatings Limited</t>
  </si>
  <si>
    <t>2010002597</t>
  </si>
  <si>
    <t>6046671</t>
  </si>
  <si>
    <t>NHS Supply Chain Co-ordination Limited</t>
  </si>
  <si>
    <t>INV02275157</t>
  </si>
  <si>
    <t>6046700</t>
  </si>
  <si>
    <t>AML-125424</t>
  </si>
  <si>
    <t>6046967</t>
  </si>
  <si>
    <t>1051063315</t>
  </si>
  <si>
    <t>6047907</t>
  </si>
  <si>
    <t>Siemens Healthcare Ltd</t>
  </si>
  <si>
    <t>513060391</t>
  </si>
  <si>
    <t>6047935</t>
  </si>
  <si>
    <t>Biotronik U.K. Ltd</t>
  </si>
  <si>
    <t>622TAU20190702V1</t>
  </si>
  <si>
    <t>6048194</t>
  </si>
  <si>
    <t>Plus Us Medical Care Services Ltd</t>
  </si>
  <si>
    <t>7500361907</t>
  </si>
  <si>
    <t>6048322</t>
  </si>
  <si>
    <t>Abbott Medical U.K. Ltd</t>
  </si>
  <si>
    <t>7500361957</t>
  </si>
  <si>
    <t>6048325</t>
  </si>
  <si>
    <t>7500365072</t>
  </si>
  <si>
    <t>6048326</t>
  </si>
  <si>
    <t>9FU0042</t>
  </si>
  <si>
    <t>6048382</t>
  </si>
  <si>
    <t>Socamel Uk Ltd</t>
  </si>
  <si>
    <t>7402539594</t>
  </si>
  <si>
    <t>6048473</t>
  </si>
  <si>
    <t>Dell Corporation Ltd</t>
  </si>
  <si>
    <t>2010002711</t>
  </si>
  <si>
    <t>6048868</t>
  </si>
  <si>
    <t>SIN1906OT074880</t>
  </si>
  <si>
    <t>6049258</t>
  </si>
  <si>
    <t>Steeper</t>
  </si>
  <si>
    <t>20190264</t>
  </si>
  <si>
    <t>6049776</t>
  </si>
  <si>
    <t>622TAU20190709V1</t>
  </si>
  <si>
    <t>6049897</t>
  </si>
  <si>
    <t>SPSF00265</t>
  </si>
  <si>
    <t>6049952</t>
  </si>
  <si>
    <t>Sps Facilities Llp</t>
  </si>
  <si>
    <t>824C 215810</t>
  </si>
  <si>
    <t>6050570</t>
  </si>
  <si>
    <t>824C213727</t>
  </si>
  <si>
    <t>6050571</t>
  </si>
  <si>
    <t>824C215811</t>
  </si>
  <si>
    <t>6050572</t>
  </si>
  <si>
    <t>SPS00233</t>
  </si>
  <si>
    <t>6050992</t>
  </si>
  <si>
    <t>South West Pathology Services Llp</t>
  </si>
  <si>
    <t>794PN00003663/JUN19</t>
  </si>
  <si>
    <t>6051023</t>
  </si>
  <si>
    <t>Hmrc Government Employers Account</t>
  </si>
  <si>
    <t>1000059973</t>
  </si>
  <si>
    <t>6051237</t>
  </si>
  <si>
    <t>MPH- 19/20 2</t>
  </si>
  <si>
    <t>6051405</t>
  </si>
  <si>
    <t>West Somerset Radiologists</t>
  </si>
  <si>
    <t>824217217</t>
  </si>
  <si>
    <t>6051679</t>
  </si>
  <si>
    <t>824C216330</t>
  </si>
  <si>
    <t>6051681</t>
  </si>
  <si>
    <t>824C217699</t>
  </si>
  <si>
    <t>6051682</t>
  </si>
  <si>
    <t>622TAU20190716V1</t>
  </si>
  <si>
    <t>6052170</t>
  </si>
  <si>
    <t>SN3073116</t>
  </si>
  <si>
    <t>6052383</t>
  </si>
  <si>
    <t>1010042430</t>
  </si>
  <si>
    <t>6052627</t>
  </si>
  <si>
    <t>1010055599</t>
  </si>
  <si>
    <t>6052632</t>
  </si>
  <si>
    <t>1010067640</t>
  </si>
  <si>
    <t>6052635</t>
  </si>
  <si>
    <t>6052814</t>
  </si>
  <si>
    <t>Kier Infrastructure And Overseas Ltd</t>
  </si>
  <si>
    <t>1010046198</t>
  </si>
  <si>
    <t>6053248</t>
  </si>
  <si>
    <t>622TAU20190723V1</t>
  </si>
  <si>
    <t>6053531</t>
  </si>
  <si>
    <t>Description</t>
  </si>
  <si>
    <t>Cardiac Path Lab Implants/Pacemakers/Equipment</t>
  </si>
  <si>
    <t>Radiology Contractual Clinical Services</t>
  </si>
  <si>
    <t>Pharmacy Drugs Purchases</t>
  </si>
  <si>
    <t>Laundry Service</t>
  </si>
  <si>
    <t>Legal Fees</t>
  </si>
  <si>
    <t>Implants/Pacemakers/Equipment</t>
  </si>
  <si>
    <t>Radiology Healthcare from Commercial Sector</t>
  </si>
  <si>
    <t>Utitilities</t>
  </si>
  <si>
    <t>IT Equipment</t>
  </si>
  <si>
    <t>Merger &amp; Alliance Fees</t>
  </si>
  <si>
    <t>Patient Transport</t>
  </si>
  <si>
    <t>Tax and NI Payments</t>
  </si>
  <si>
    <t>IT Support and Maintenance Contract</t>
  </si>
  <si>
    <t>Surgical Dev Phase 2 - Additions - Assets Under Construction</t>
  </si>
  <si>
    <t>External Audit Fees</t>
  </si>
  <si>
    <t>Additions - Assets Under Construction</t>
  </si>
  <si>
    <t>Medical Locum Costs</t>
  </si>
  <si>
    <t>FP10 Prescription Recharges</t>
  </si>
  <si>
    <t>All NHS Product Sales</t>
  </si>
  <si>
    <t xml:space="preserve">Major Medical Equipment - Additions </t>
  </si>
  <si>
    <t>IT Computer Maintenance</t>
  </si>
  <si>
    <t>Room Rental Charges</t>
  </si>
  <si>
    <t>External Contract</t>
  </si>
  <si>
    <t>Surgical Orthotics Patient Appliances</t>
  </si>
  <si>
    <t>Rates</t>
  </si>
  <si>
    <t>Radiology External Contract</t>
  </si>
  <si>
    <t>Book Journals and Subscriptions</t>
  </si>
  <si>
    <t>Salary Sacrifice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</si>
</sst>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>
        <color rgb="FF979991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15" fontId="3" fillId="3" borderId="3" xfId="0" applyNumberFormat="1" applyFont="1" applyFill="1" applyBorder="1" applyAlignment="1">
      <alignment horizontal="left" vertical="top"/>
    </xf>
    <xf numFmtId="4" fontId="3" fillId="3" borderId="3" xfId="0" applyNumberFormat="1" applyFont="1" applyFill="1" applyBorder="1" applyAlignment="1">
      <alignment horizontal="right" vertical="top"/>
    </xf>
    <xf numFmtId="15" fontId="3" fillId="3" borderId="4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0" fontId="3" fillId="3" borderId="0" xfId="20" applyFont="1" applyFill="1" applyBorder="1" applyAlignment="1">
      <alignment horizontal="left" vertical="top"/>
      <protection/>
    </xf>
    <xf numFmtId="4" fontId="3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workbookViewId="0" topLeftCell="A33">
      <selection activeCell="B40" sqref="B40"/>
    </sheetView>
  </sheetViews>
  <sheetFormatPr defaultColWidth="9.140625" defaultRowHeight="15"/>
  <cols>
    <col min="1" max="1" width="34.8515625" style="0" customWidth="1"/>
    <col min="2" max="2" width="17.7109375" style="0" customWidth="1"/>
    <col min="3" max="3" width="7.140625" style="0" customWidth="1"/>
    <col min="4" max="4" width="8.57421875" style="0" customWidth="1"/>
    <col min="5" max="5" width="12.8515625" style="0" customWidth="1"/>
    <col min="6" max="6" width="31.57421875" style="0" customWidth="1"/>
    <col min="7" max="7" width="8.57421875" style="0" customWidth="1"/>
    <col min="8" max="8" width="10.00390625" style="0" customWidth="1"/>
    <col min="9" max="9" width="7.7109375" style="0" customWidth="1"/>
    <col min="10" max="10" width="0.9921875" style="0" customWidth="1"/>
    <col min="11" max="11" width="39.140625" style="0" customWidth="1"/>
  </cols>
  <sheetData>
    <row r="1" ht="15">
      <c r="A1" s="1" t="s">
        <v>0</v>
      </c>
    </row>
    <row r="2" ht="15">
      <c r="A2" s="2" t="s">
        <v>1</v>
      </c>
    </row>
    <row r="3" spans="1:11" ht="33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K3" s="9" t="s">
        <v>208</v>
      </c>
    </row>
    <row r="4" spans="1:11" ht="15">
      <c r="A4" s="5" t="s">
        <v>11</v>
      </c>
      <c r="B4" s="5" t="s">
        <v>144</v>
      </c>
      <c r="C4" s="5" t="s">
        <v>145</v>
      </c>
      <c r="D4" s="6">
        <v>43649.37351851852</v>
      </c>
      <c r="E4" s="7">
        <v>57566.4</v>
      </c>
      <c r="F4" s="5" t="s">
        <v>146</v>
      </c>
      <c r="G4" s="5" t="s">
        <v>15</v>
      </c>
      <c r="H4" s="5" t="s">
        <v>16</v>
      </c>
      <c r="I4" s="8">
        <v>43651</v>
      </c>
      <c r="K4" s="10" t="s">
        <v>209</v>
      </c>
    </row>
    <row r="5" spans="1:11" ht="15">
      <c r="A5" s="5" t="s">
        <v>11</v>
      </c>
      <c r="B5" s="5" t="s">
        <v>147</v>
      </c>
      <c r="C5" s="5" t="s">
        <v>148</v>
      </c>
      <c r="D5" s="6">
        <v>43649.374548611115</v>
      </c>
      <c r="E5" s="7">
        <v>43174.8</v>
      </c>
      <c r="F5" s="5" t="s">
        <v>146</v>
      </c>
      <c r="G5" s="5" t="s">
        <v>15</v>
      </c>
      <c r="H5" s="5" t="s">
        <v>16</v>
      </c>
      <c r="I5" s="8">
        <v>43651</v>
      </c>
      <c r="K5" s="11" t="s">
        <v>209</v>
      </c>
    </row>
    <row r="6" spans="1:11" ht="15">
      <c r="A6" s="5" t="s">
        <v>11</v>
      </c>
      <c r="B6" s="5" t="s">
        <v>149</v>
      </c>
      <c r="C6" s="5" t="s">
        <v>150</v>
      </c>
      <c r="D6" s="6">
        <v>43649.376238425924</v>
      </c>
      <c r="E6" s="7">
        <v>37243.2</v>
      </c>
      <c r="F6" s="5" t="s">
        <v>146</v>
      </c>
      <c r="G6" s="5" t="s">
        <v>15</v>
      </c>
      <c r="H6" s="5" t="s">
        <v>16</v>
      </c>
      <c r="I6" s="8">
        <v>43665</v>
      </c>
      <c r="K6" s="12" t="s">
        <v>209</v>
      </c>
    </row>
    <row r="7" spans="1:11" ht="15">
      <c r="A7" s="5" t="s">
        <v>11</v>
      </c>
      <c r="B7" s="5" t="s">
        <v>109</v>
      </c>
      <c r="C7" s="5" t="s">
        <v>110</v>
      </c>
      <c r="D7" s="6">
        <v>43640.36597222222</v>
      </c>
      <c r="E7" s="7">
        <v>25440</v>
      </c>
      <c r="F7" s="5" t="s">
        <v>111</v>
      </c>
      <c r="G7" s="5" t="s">
        <v>15</v>
      </c>
      <c r="H7" s="5" t="s">
        <v>16</v>
      </c>
      <c r="I7" s="8">
        <v>43665</v>
      </c>
      <c r="K7" s="13" t="s">
        <v>210</v>
      </c>
    </row>
    <row r="8" spans="1:11" ht="15">
      <c r="A8" s="5" t="s">
        <v>11</v>
      </c>
      <c r="B8" s="5" t="s">
        <v>133</v>
      </c>
      <c r="C8" s="5" t="s">
        <v>134</v>
      </c>
      <c r="D8" s="6">
        <v>43644.443402777775</v>
      </c>
      <c r="E8" s="7">
        <v>25440</v>
      </c>
      <c r="F8" s="5" t="s">
        <v>111</v>
      </c>
      <c r="G8" s="5" t="s">
        <v>15</v>
      </c>
      <c r="H8" s="5" t="s">
        <v>16</v>
      </c>
      <c r="I8" s="8">
        <v>43665</v>
      </c>
      <c r="K8" s="14" t="s">
        <v>210</v>
      </c>
    </row>
    <row r="9" spans="1:11" ht="15">
      <c r="A9" s="5" t="s">
        <v>11</v>
      </c>
      <c r="B9" s="5" t="s">
        <v>60</v>
      </c>
      <c r="C9" s="5" t="s">
        <v>61</v>
      </c>
      <c r="D9" s="6">
        <v>43622.61885416666</v>
      </c>
      <c r="E9" s="7">
        <v>504309.76</v>
      </c>
      <c r="F9" s="5" t="s">
        <v>62</v>
      </c>
      <c r="G9" s="5" t="s">
        <v>15</v>
      </c>
      <c r="H9" s="5" t="s">
        <v>16</v>
      </c>
      <c r="I9" s="8">
        <v>43651</v>
      </c>
      <c r="K9" s="15" t="s">
        <v>210</v>
      </c>
    </row>
    <row r="10" spans="1:11" ht="15">
      <c r="A10" s="5" t="s">
        <v>11</v>
      </c>
      <c r="B10" s="5" t="s">
        <v>81</v>
      </c>
      <c r="C10" s="5" t="s">
        <v>82</v>
      </c>
      <c r="D10" s="6">
        <v>43633.56502314815</v>
      </c>
      <c r="E10" s="7">
        <v>57684</v>
      </c>
      <c r="F10" s="5" t="s">
        <v>83</v>
      </c>
      <c r="G10" s="5" t="s">
        <v>15</v>
      </c>
      <c r="H10" s="5" t="s">
        <v>16</v>
      </c>
      <c r="I10" s="8">
        <v>43651</v>
      </c>
      <c r="K10" s="16" t="s">
        <v>211</v>
      </c>
    </row>
    <row r="11" spans="1:11" ht="15">
      <c r="A11" s="5" t="s">
        <v>11</v>
      </c>
      <c r="B11" s="5" t="s">
        <v>84</v>
      </c>
      <c r="C11" s="5" t="s">
        <v>85</v>
      </c>
      <c r="D11" s="6">
        <v>43633.56502314815</v>
      </c>
      <c r="E11" s="7">
        <v>41952</v>
      </c>
      <c r="F11" s="5" t="s">
        <v>83</v>
      </c>
      <c r="G11" s="5" t="s">
        <v>15</v>
      </c>
      <c r="H11" s="5" t="s">
        <v>16</v>
      </c>
      <c r="I11" s="8">
        <v>43651</v>
      </c>
      <c r="K11" s="16" t="s">
        <v>211</v>
      </c>
    </row>
    <row r="12" spans="1:11" ht="15">
      <c r="A12" s="5" t="s">
        <v>11</v>
      </c>
      <c r="B12" s="5" t="s">
        <v>86</v>
      </c>
      <c r="C12" s="5" t="s">
        <v>87</v>
      </c>
      <c r="D12" s="6">
        <v>43633.56502314815</v>
      </c>
      <c r="E12" s="7">
        <v>26220</v>
      </c>
      <c r="F12" s="5" t="s">
        <v>83</v>
      </c>
      <c r="G12" s="5" t="s">
        <v>15</v>
      </c>
      <c r="H12" s="5" t="s">
        <v>16</v>
      </c>
      <c r="I12" s="8">
        <v>43651</v>
      </c>
      <c r="K12" s="16" t="s">
        <v>211</v>
      </c>
    </row>
    <row r="13" spans="1:11" ht="15">
      <c r="A13" s="5" t="s">
        <v>11</v>
      </c>
      <c r="B13" s="5" t="s">
        <v>88</v>
      </c>
      <c r="C13" s="5" t="s">
        <v>89</v>
      </c>
      <c r="D13" s="6">
        <v>43633.56502314815</v>
      </c>
      <c r="E13" s="7">
        <v>41952</v>
      </c>
      <c r="F13" s="5" t="s">
        <v>83</v>
      </c>
      <c r="G13" s="5" t="s">
        <v>15</v>
      </c>
      <c r="H13" s="5" t="s">
        <v>16</v>
      </c>
      <c r="I13" s="8">
        <v>43651</v>
      </c>
      <c r="K13" s="16" t="s">
        <v>211</v>
      </c>
    </row>
    <row r="14" spans="1:11" ht="15">
      <c r="A14" s="5" t="s">
        <v>11</v>
      </c>
      <c r="B14" s="5" t="s">
        <v>90</v>
      </c>
      <c r="C14" s="5" t="s">
        <v>91</v>
      </c>
      <c r="D14" s="6">
        <v>43633.56502314815</v>
      </c>
      <c r="E14" s="7">
        <v>34086</v>
      </c>
      <c r="F14" s="5" t="s">
        <v>83</v>
      </c>
      <c r="G14" s="5" t="s">
        <v>15</v>
      </c>
      <c r="H14" s="5" t="s">
        <v>16</v>
      </c>
      <c r="I14" s="8">
        <v>43651</v>
      </c>
      <c r="K14" s="16" t="s">
        <v>211</v>
      </c>
    </row>
    <row r="15" spans="1:11" ht="15">
      <c r="A15" s="5" t="s">
        <v>11</v>
      </c>
      <c r="B15" s="5" t="s">
        <v>169</v>
      </c>
      <c r="C15" s="5" t="s">
        <v>170</v>
      </c>
      <c r="D15" s="6">
        <v>43658.31240740741</v>
      </c>
      <c r="E15" s="7">
        <v>26220</v>
      </c>
      <c r="F15" s="5" t="s">
        <v>83</v>
      </c>
      <c r="G15" s="5" t="s">
        <v>15</v>
      </c>
      <c r="H15" s="5" t="s">
        <v>16</v>
      </c>
      <c r="I15" s="8">
        <v>43665</v>
      </c>
      <c r="K15" s="16" t="s">
        <v>211</v>
      </c>
    </row>
    <row r="16" spans="1:11" ht="15">
      <c r="A16" s="5" t="s">
        <v>11</v>
      </c>
      <c r="B16" s="5" t="s">
        <v>171</v>
      </c>
      <c r="C16" s="5" t="s">
        <v>172</v>
      </c>
      <c r="D16" s="6">
        <v>43658.31240740741</v>
      </c>
      <c r="E16" s="7">
        <v>57684</v>
      </c>
      <c r="F16" s="5" t="s">
        <v>83</v>
      </c>
      <c r="G16" s="5" t="s">
        <v>15</v>
      </c>
      <c r="H16" s="5" t="s">
        <v>16</v>
      </c>
      <c r="I16" s="8">
        <v>43665</v>
      </c>
      <c r="K16" s="16" t="s">
        <v>211</v>
      </c>
    </row>
    <row r="17" spans="1:11" ht="15">
      <c r="A17" s="5" t="s">
        <v>11</v>
      </c>
      <c r="B17" s="5" t="s">
        <v>173</v>
      </c>
      <c r="C17" s="5" t="s">
        <v>174</v>
      </c>
      <c r="D17" s="6">
        <v>43658.31240740741</v>
      </c>
      <c r="E17" s="7">
        <v>26220</v>
      </c>
      <c r="F17" s="5" t="s">
        <v>83</v>
      </c>
      <c r="G17" s="5" t="s">
        <v>15</v>
      </c>
      <c r="H17" s="5" t="s">
        <v>16</v>
      </c>
      <c r="I17" s="8">
        <v>43665</v>
      </c>
      <c r="K17" s="16" t="s">
        <v>211</v>
      </c>
    </row>
    <row r="18" spans="1:11" ht="15">
      <c r="A18" s="5" t="s">
        <v>11</v>
      </c>
      <c r="B18" s="5" t="s">
        <v>186</v>
      </c>
      <c r="C18" s="5" t="s">
        <v>187</v>
      </c>
      <c r="D18" s="6">
        <v>43662.56579861111</v>
      </c>
      <c r="E18" s="7">
        <v>41952</v>
      </c>
      <c r="F18" s="5" t="s">
        <v>83</v>
      </c>
      <c r="G18" s="5" t="s">
        <v>15</v>
      </c>
      <c r="H18" s="5" t="s">
        <v>16</v>
      </c>
      <c r="I18" s="8">
        <v>43672</v>
      </c>
      <c r="K18" s="16" t="s">
        <v>211</v>
      </c>
    </row>
    <row r="19" spans="1:11" ht="15">
      <c r="A19" s="5" t="s">
        <v>11</v>
      </c>
      <c r="B19" s="5" t="s">
        <v>188</v>
      </c>
      <c r="C19" s="5" t="s">
        <v>189</v>
      </c>
      <c r="D19" s="6">
        <v>43662.56579861111</v>
      </c>
      <c r="E19" s="7">
        <v>49818</v>
      </c>
      <c r="F19" s="5" t="s">
        <v>83</v>
      </c>
      <c r="G19" s="5" t="s">
        <v>15</v>
      </c>
      <c r="H19" s="5" t="s">
        <v>16</v>
      </c>
      <c r="I19" s="8">
        <v>43665</v>
      </c>
      <c r="K19" s="16" t="s">
        <v>211</v>
      </c>
    </row>
    <row r="20" spans="1:11" ht="15">
      <c r="A20" s="5" t="s">
        <v>11</v>
      </c>
      <c r="B20" s="5" t="s">
        <v>190</v>
      </c>
      <c r="C20" s="5" t="s">
        <v>191</v>
      </c>
      <c r="D20" s="6">
        <v>43662.56579861111</v>
      </c>
      <c r="E20" s="7">
        <v>26220</v>
      </c>
      <c r="F20" s="5" t="s">
        <v>83</v>
      </c>
      <c r="G20" s="5" t="s">
        <v>15</v>
      </c>
      <c r="H20" s="5" t="s">
        <v>16</v>
      </c>
      <c r="I20" s="8">
        <v>43672</v>
      </c>
      <c r="K20" s="16" t="s">
        <v>211</v>
      </c>
    </row>
    <row r="21" spans="1:11" ht="15">
      <c r="A21" s="5" t="s">
        <v>11</v>
      </c>
      <c r="B21" s="5" t="s">
        <v>78</v>
      </c>
      <c r="C21" s="5" t="s">
        <v>79</v>
      </c>
      <c r="D21" s="6">
        <v>43633.468680555554</v>
      </c>
      <c r="E21" s="7">
        <v>62733.65</v>
      </c>
      <c r="F21" s="5" t="s">
        <v>80</v>
      </c>
      <c r="G21" s="5" t="s">
        <v>15</v>
      </c>
      <c r="H21" s="5" t="s">
        <v>16</v>
      </c>
      <c r="I21" s="8">
        <v>43651</v>
      </c>
      <c r="K21" s="17" t="s">
        <v>212</v>
      </c>
    </row>
    <row r="22" spans="1:11" ht="15">
      <c r="A22" s="5" t="s">
        <v>11</v>
      </c>
      <c r="B22" s="5" t="s">
        <v>194</v>
      </c>
      <c r="C22" s="5" t="s">
        <v>195</v>
      </c>
      <c r="D22" s="6">
        <v>43664.3705787037</v>
      </c>
      <c r="E22" s="7">
        <v>75601.37</v>
      </c>
      <c r="F22" s="5" t="s">
        <v>80</v>
      </c>
      <c r="G22" s="5" t="s">
        <v>15</v>
      </c>
      <c r="H22" s="5" t="s">
        <v>16</v>
      </c>
      <c r="I22" s="8">
        <v>43672</v>
      </c>
      <c r="K22" s="18" t="s">
        <v>212</v>
      </c>
    </row>
    <row r="23" spans="1:11" ht="15">
      <c r="A23" s="5" t="s">
        <v>11</v>
      </c>
      <c r="B23" s="5" t="s">
        <v>54</v>
      </c>
      <c r="C23" s="5" t="s">
        <v>55</v>
      </c>
      <c r="D23" s="6">
        <v>43622.41607638889</v>
      </c>
      <c r="E23" s="7">
        <v>58457.4</v>
      </c>
      <c r="F23" s="5" t="s">
        <v>56</v>
      </c>
      <c r="G23" s="5" t="s">
        <v>15</v>
      </c>
      <c r="H23" s="5" t="s">
        <v>16</v>
      </c>
      <c r="I23" s="8">
        <v>43658</v>
      </c>
      <c r="K23" s="18" t="s">
        <v>213</v>
      </c>
    </row>
    <row r="24" spans="1:11" ht="15">
      <c r="A24" s="5" t="s">
        <v>11</v>
      </c>
      <c r="B24" s="5" t="s">
        <v>138</v>
      </c>
      <c r="C24" s="5" t="s">
        <v>139</v>
      </c>
      <c r="D24" s="6">
        <v>43648.39758101852</v>
      </c>
      <c r="E24" s="7">
        <v>33712.8</v>
      </c>
      <c r="F24" s="5" t="s">
        <v>140</v>
      </c>
      <c r="G24" s="5" t="s">
        <v>15</v>
      </c>
      <c r="H24" s="5" t="s">
        <v>16</v>
      </c>
      <c r="I24" s="8">
        <v>43665</v>
      </c>
      <c r="K24" s="20" t="s">
        <v>214</v>
      </c>
    </row>
    <row r="25" spans="1:11" ht="15">
      <c r="A25" s="5" t="s">
        <v>11</v>
      </c>
      <c r="B25" s="5" t="s">
        <v>33</v>
      </c>
      <c r="C25" s="5" t="s">
        <v>34</v>
      </c>
      <c r="D25" s="6">
        <v>43595.59509259259</v>
      </c>
      <c r="E25" s="7">
        <v>206099</v>
      </c>
      <c r="F25" s="5" t="s">
        <v>35</v>
      </c>
      <c r="G25" s="5" t="s">
        <v>15</v>
      </c>
      <c r="H25" s="5" t="s">
        <v>16</v>
      </c>
      <c r="I25" s="8">
        <v>43658</v>
      </c>
      <c r="K25" s="19" t="s">
        <v>213</v>
      </c>
    </row>
    <row r="26" spans="1:11" ht="15">
      <c r="A26" s="5" t="s">
        <v>11</v>
      </c>
      <c r="B26" s="5" t="s">
        <v>95</v>
      </c>
      <c r="C26" s="5" t="s">
        <v>96</v>
      </c>
      <c r="D26" s="6">
        <v>43633.68755787037</v>
      </c>
      <c r="E26" s="7">
        <v>44550</v>
      </c>
      <c r="F26" s="5" t="s">
        <v>97</v>
      </c>
      <c r="G26" s="5" t="s">
        <v>15</v>
      </c>
      <c r="H26" s="5" t="s">
        <v>16</v>
      </c>
      <c r="I26" s="8">
        <v>43651</v>
      </c>
      <c r="K26" s="21" t="s">
        <v>215</v>
      </c>
    </row>
    <row r="27" spans="1:11" ht="15">
      <c r="A27" s="5" t="s">
        <v>11</v>
      </c>
      <c r="B27" s="5" t="s">
        <v>115</v>
      </c>
      <c r="C27" s="5" t="s">
        <v>116</v>
      </c>
      <c r="D27" s="6">
        <v>43640.51524305555</v>
      </c>
      <c r="E27" s="7">
        <v>40754.17</v>
      </c>
      <c r="F27" s="5" t="s">
        <v>97</v>
      </c>
      <c r="G27" s="5" t="s">
        <v>15</v>
      </c>
      <c r="H27" s="5" t="s">
        <v>16</v>
      </c>
      <c r="I27" s="8">
        <v>43651</v>
      </c>
      <c r="K27" s="22" t="s">
        <v>215</v>
      </c>
    </row>
    <row r="28" spans="1:11" ht="15">
      <c r="A28" s="5" t="s">
        <v>11</v>
      </c>
      <c r="B28" s="5" t="s">
        <v>72</v>
      </c>
      <c r="C28" s="5" t="s">
        <v>73</v>
      </c>
      <c r="D28" s="6">
        <v>43628.47934027778</v>
      </c>
      <c r="E28" s="7">
        <v>38601.08</v>
      </c>
      <c r="F28" s="5" t="s">
        <v>74</v>
      </c>
      <c r="G28" s="5" t="s">
        <v>15</v>
      </c>
      <c r="H28" s="5" t="s">
        <v>16</v>
      </c>
      <c r="I28" s="8">
        <v>43651</v>
      </c>
      <c r="K28" s="22" t="s">
        <v>216</v>
      </c>
    </row>
    <row r="29" spans="1:11" ht="15">
      <c r="A29" s="5" t="s">
        <v>11</v>
      </c>
      <c r="B29" s="5" t="s">
        <v>154</v>
      </c>
      <c r="C29" s="5" t="s">
        <v>155</v>
      </c>
      <c r="D29" s="6">
        <v>43649.585914351854</v>
      </c>
      <c r="E29" s="7">
        <v>25500</v>
      </c>
      <c r="F29" s="5" t="s">
        <v>156</v>
      </c>
      <c r="G29" s="5" t="s">
        <v>15</v>
      </c>
      <c r="H29" s="5" t="s">
        <v>16</v>
      </c>
      <c r="I29" s="8">
        <v>43672</v>
      </c>
      <c r="K29" s="23" t="s">
        <v>217</v>
      </c>
    </row>
    <row r="30" spans="1:11" ht="15">
      <c r="A30" s="5" t="s">
        <v>11</v>
      </c>
      <c r="B30" s="5" t="s">
        <v>42</v>
      </c>
      <c r="C30" s="5" t="s">
        <v>43</v>
      </c>
      <c r="D30" s="6">
        <v>43607.38947916667</v>
      </c>
      <c r="E30" s="7">
        <v>96925.2</v>
      </c>
      <c r="F30" s="5" t="s">
        <v>44</v>
      </c>
      <c r="G30" s="5" t="s">
        <v>15</v>
      </c>
      <c r="H30" s="5" t="s">
        <v>16</v>
      </c>
      <c r="I30" s="8">
        <v>43651</v>
      </c>
      <c r="K30" s="23" t="s">
        <v>218</v>
      </c>
    </row>
    <row r="31" spans="1:11" ht="15">
      <c r="A31" s="5" t="s">
        <v>11</v>
      </c>
      <c r="B31" s="5" t="s">
        <v>57</v>
      </c>
      <c r="C31" s="5" t="s">
        <v>58</v>
      </c>
      <c r="D31" s="6">
        <v>43622.57730324074</v>
      </c>
      <c r="E31" s="7">
        <v>133618.84</v>
      </c>
      <c r="F31" s="5" t="s">
        <v>59</v>
      </c>
      <c r="G31" s="5" t="s">
        <v>15</v>
      </c>
      <c r="H31" s="5" t="s">
        <v>16</v>
      </c>
      <c r="I31" s="8">
        <v>43665</v>
      </c>
      <c r="K31" s="23" t="s">
        <v>216</v>
      </c>
    </row>
    <row r="32" spans="1:11" ht="15">
      <c r="A32" s="5" t="s">
        <v>11</v>
      </c>
      <c r="B32" s="5" t="s">
        <v>48</v>
      </c>
      <c r="C32" s="5" t="s">
        <v>49</v>
      </c>
      <c r="D32" s="6">
        <v>43620.77099537037</v>
      </c>
      <c r="E32" s="7">
        <v>36526.77</v>
      </c>
      <c r="F32" s="5" t="s">
        <v>50</v>
      </c>
      <c r="G32" s="5" t="s">
        <v>15</v>
      </c>
      <c r="H32" s="5" t="s">
        <v>16</v>
      </c>
      <c r="I32" s="8">
        <v>43651</v>
      </c>
      <c r="K32" s="23" t="s">
        <v>219</v>
      </c>
    </row>
    <row r="33" spans="1:11" ht="15">
      <c r="A33" s="5" t="s">
        <v>11</v>
      </c>
      <c r="B33" s="5" t="s">
        <v>105</v>
      </c>
      <c r="C33" s="5" t="s">
        <v>106</v>
      </c>
      <c r="D33" s="6">
        <v>43637.39597222222</v>
      </c>
      <c r="E33" s="7">
        <v>60642.35</v>
      </c>
      <c r="F33" s="5" t="s">
        <v>50</v>
      </c>
      <c r="G33" s="5" t="s">
        <v>15</v>
      </c>
      <c r="H33" s="5" t="s">
        <v>16</v>
      </c>
      <c r="I33" s="8">
        <v>43665</v>
      </c>
      <c r="K33" s="23" t="s">
        <v>219</v>
      </c>
    </row>
    <row r="34" spans="1:11" ht="15">
      <c r="A34" s="5" t="s">
        <v>11</v>
      </c>
      <c r="B34" s="5" t="s">
        <v>178</v>
      </c>
      <c r="C34" s="5" t="s">
        <v>179</v>
      </c>
      <c r="D34" s="6">
        <v>43658.54400462963</v>
      </c>
      <c r="E34" s="7">
        <v>4280352.44</v>
      </c>
      <c r="F34" s="5" t="s">
        <v>180</v>
      </c>
      <c r="G34" s="5" t="s">
        <v>15</v>
      </c>
      <c r="H34" s="5" t="s">
        <v>16</v>
      </c>
      <c r="I34" s="8">
        <v>43665</v>
      </c>
      <c r="K34" s="24" t="s">
        <v>220</v>
      </c>
    </row>
    <row r="35" spans="1:11" ht="15">
      <c r="A35" s="5" t="s">
        <v>11</v>
      </c>
      <c r="B35" s="5" t="s">
        <v>102</v>
      </c>
      <c r="C35" s="5" t="s">
        <v>103</v>
      </c>
      <c r="D35" s="6">
        <v>43636.286412037036</v>
      </c>
      <c r="E35" s="7">
        <v>55173.6</v>
      </c>
      <c r="F35" s="5" t="s">
        <v>104</v>
      </c>
      <c r="G35" s="5" t="s">
        <v>15</v>
      </c>
      <c r="H35" s="5" t="s">
        <v>16</v>
      </c>
      <c r="I35" s="8">
        <v>43665</v>
      </c>
      <c r="K35" s="24" t="s">
        <v>221</v>
      </c>
    </row>
    <row r="36" spans="1:11" ht="15">
      <c r="A36" s="5" t="s">
        <v>11</v>
      </c>
      <c r="B36" s="5" t="s">
        <v>107</v>
      </c>
      <c r="C36" s="5" t="s">
        <v>108</v>
      </c>
      <c r="D36" s="6">
        <v>43637.441712962966</v>
      </c>
      <c r="E36" s="7">
        <v>52689.6</v>
      </c>
      <c r="F36" s="5" t="s">
        <v>104</v>
      </c>
      <c r="G36" s="5" t="s">
        <v>15</v>
      </c>
      <c r="H36" s="5" t="s">
        <v>16</v>
      </c>
      <c r="I36" s="8">
        <v>43651</v>
      </c>
      <c r="K36" s="24" t="s">
        <v>221</v>
      </c>
    </row>
    <row r="37" spans="1:11" ht="15">
      <c r="A37" s="5" t="s">
        <v>11</v>
      </c>
      <c r="B37" s="5">
        <v>10174694</v>
      </c>
      <c r="C37" s="5" t="s">
        <v>202</v>
      </c>
      <c r="D37" s="6">
        <v>43665.530381944445</v>
      </c>
      <c r="E37" s="7">
        <v>520761.61</v>
      </c>
      <c r="F37" s="5" t="s">
        <v>203</v>
      </c>
      <c r="G37" s="5" t="s">
        <v>15</v>
      </c>
      <c r="H37" s="5" t="s">
        <v>16</v>
      </c>
      <c r="I37" s="8">
        <v>43672</v>
      </c>
      <c r="K37" s="25" t="s">
        <v>222</v>
      </c>
    </row>
    <row r="38" spans="1:11" ht="15">
      <c r="A38" s="5" t="s">
        <v>11</v>
      </c>
      <c r="B38" s="5">
        <v>5501869213</v>
      </c>
      <c r="C38" s="5" t="s">
        <v>31</v>
      </c>
      <c r="D38" s="6">
        <v>43592.437569444446</v>
      </c>
      <c r="E38" s="7">
        <v>52920</v>
      </c>
      <c r="F38" s="5" t="s">
        <v>32</v>
      </c>
      <c r="G38" s="5" t="s">
        <v>15</v>
      </c>
      <c r="H38" s="5" t="s">
        <v>16</v>
      </c>
      <c r="I38" s="8">
        <v>43658</v>
      </c>
      <c r="K38" s="25" t="s">
        <v>223</v>
      </c>
    </row>
    <row r="39" spans="1:11" ht="15">
      <c r="A39" s="5" t="s">
        <v>11</v>
      </c>
      <c r="B39" s="5">
        <v>5501849165</v>
      </c>
      <c r="C39" s="5" t="s">
        <v>36</v>
      </c>
      <c r="D39" s="6">
        <v>43600.60689814815</v>
      </c>
      <c r="E39" s="7">
        <v>30000</v>
      </c>
      <c r="F39" s="5" t="s">
        <v>32</v>
      </c>
      <c r="G39" s="5" t="s">
        <v>15</v>
      </c>
      <c r="H39" s="5" t="s">
        <v>16</v>
      </c>
      <c r="I39" s="8">
        <v>43658</v>
      </c>
      <c r="K39" s="25" t="s">
        <v>223</v>
      </c>
    </row>
    <row r="40" spans="1:11" ht="15">
      <c r="A40" s="5" t="s">
        <v>11</v>
      </c>
      <c r="B40" s="5">
        <v>5501879982</v>
      </c>
      <c r="C40" s="5" t="s">
        <v>37</v>
      </c>
      <c r="D40" s="6">
        <v>43601.332719907405</v>
      </c>
      <c r="E40" s="7">
        <v>30000</v>
      </c>
      <c r="F40" s="5" t="s">
        <v>32</v>
      </c>
      <c r="G40" s="5" t="s">
        <v>15</v>
      </c>
      <c r="H40" s="5" t="s">
        <v>16</v>
      </c>
      <c r="I40" s="8">
        <v>43658</v>
      </c>
      <c r="K40" s="25" t="s">
        <v>223</v>
      </c>
    </row>
    <row r="41" spans="1:11" ht="15">
      <c r="A41" s="5" t="s">
        <v>11</v>
      </c>
      <c r="B41" s="5">
        <v>5501879984</v>
      </c>
      <c r="C41" s="5" t="s">
        <v>38</v>
      </c>
      <c r="D41" s="6">
        <v>43601.33451388889</v>
      </c>
      <c r="E41" s="7">
        <v>52920</v>
      </c>
      <c r="F41" s="5" t="s">
        <v>32</v>
      </c>
      <c r="G41" s="5" t="s">
        <v>15</v>
      </c>
      <c r="H41" s="5" t="s">
        <v>16</v>
      </c>
      <c r="I41" s="8">
        <v>43658</v>
      </c>
      <c r="K41" s="25" t="s">
        <v>223</v>
      </c>
    </row>
    <row r="42" spans="1:11" ht="15">
      <c r="A42" s="5" t="s">
        <v>11</v>
      </c>
      <c r="B42" s="5" t="s">
        <v>125</v>
      </c>
      <c r="C42" s="5" t="s">
        <v>126</v>
      </c>
      <c r="D42" s="6">
        <v>43642.3159375</v>
      </c>
      <c r="E42" s="7">
        <v>51347.8</v>
      </c>
      <c r="F42" s="5" t="s">
        <v>127</v>
      </c>
      <c r="G42" s="5" t="s">
        <v>15</v>
      </c>
      <c r="H42" s="5" t="s">
        <v>16</v>
      </c>
      <c r="I42" s="8">
        <v>43651</v>
      </c>
      <c r="K42" s="25" t="s">
        <v>224</v>
      </c>
    </row>
    <row r="43" spans="1:11" ht="15">
      <c r="A43" s="5" t="s">
        <v>11</v>
      </c>
      <c r="B43" s="5" t="s">
        <v>39</v>
      </c>
      <c r="C43" s="5" t="s">
        <v>40</v>
      </c>
      <c r="D43" s="6">
        <v>43606.32194444445</v>
      </c>
      <c r="E43" s="7">
        <v>40087</v>
      </c>
      <c r="F43" s="5" t="s">
        <v>41</v>
      </c>
      <c r="G43" s="5" t="s">
        <v>15</v>
      </c>
      <c r="H43" s="5" t="s">
        <v>16</v>
      </c>
      <c r="I43" s="8">
        <v>43651</v>
      </c>
      <c r="K43" s="26" t="s">
        <v>225</v>
      </c>
    </row>
    <row r="44" spans="1:11" ht="15">
      <c r="A44" s="5" t="s">
        <v>11</v>
      </c>
      <c r="B44" s="5" t="s">
        <v>120</v>
      </c>
      <c r="C44" s="5" t="s">
        <v>121</v>
      </c>
      <c r="D44" s="6">
        <v>43640.642430555556</v>
      </c>
      <c r="E44" s="7">
        <v>107155.44</v>
      </c>
      <c r="F44" s="5" t="s">
        <v>122</v>
      </c>
      <c r="G44" s="5" t="s">
        <v>15</v>
      </c>
      <c r="H44" s="5" t="s">
        <v>16</v>
      </c>
      <c r="I44" s="8">
        <v>43665</v>
      </c>
      <c r="K44" s="26" t="s">
        <v>226</v>
      </c>
    </row>
    <row r="45" spans="1:11" ht="15">
      <c r="A45" s="5" t="s">
        <v>11</v>
      </c>
      <c r="B45" s="5" t="s">
        <v>181</v>
      </c>
      <c r="C45" s="5" t="s">
        <v>182</v>
      </c>
      <c r="D45" s="6">
        <v>43661.63921296296</v>
      </c>
      <c r="E45" s="7">
        <v>170060.95</v>
      </c>
      <c r="F45" s="5" t="s">
        <v>122</v>
      </c>
      <c r="G45" s="5" t="s">
        <v>15</v>
      </c>
      <c r="H45" s="5" t="s">
        <v>16</v>
      </c>
      <c r="I45" s="8">
        <v>43665</v>
      </c>
      <c r="K45" s="26" t="s">
        <v>226</v>
      </c>
    </row>
    <row r="46" spans="1:11" ht="15">
      <c r="A46" s="5" t="s">
        <v>11</v>
      </c>
      <c r="B46" s="5" t="s">
        <v>26</v>
      </c>
      <c r="C46" s="5" t="s">
        <v>27</v>
      </c>
      <c r="D46" s="6">
        <v>43581.411215277774</v>
      </c>
      <c r="E46" s="7">
        <v>98080.14</v>
      </c>
      <c r="F46" s="5" t="s">
        <v>28</v>
      </c>
      <c r="G46" s="5" t="s">
        <v>15</v>
      </c>
      <c r="H46" s="5" t="s">
        <v>16</v>
      </c>
      <c r="I46" s="8">
        <v>43665</v>
      </c>
      <c r="K46" s="26" t="s">
        <v>227</v>
      </c>
    </row>
    <row r="47" spans="1:11" ht="15">
      <c r="A47" s="5" t="s">
        <v>11</v>
      </c>
      <c r="B47" s="5" t="s">
        <v>29</v>
      </c>
      <c r="C47" s="5" t="s">
        <v>30</v>
      </c>
      <c r="D47" s="6">
        <v>43581.41998842593</v>
      </c>
      <c r="E47" s="7">
        <v>105688.22</v>
      </c>
      <c r="F47" s="5" t="s">
        <v>28</v>
      </c>
      <c r="G47" s="5" t="s">
        <v>15</v>
      </c>
      <c r="H47" s="5" t="s">
        <v>16</v>
      </c>
      <c r="I47" s="8">
        <v>43665</v>
      </c>
      <c r="K47" s="26" t="s">
        <v>227</v>
      </c>
    </row>
    <row r="48" spans="1:11" ht="15">
      <c r="A48" s="5" t="s">
        <v>11</v>
      </c>
      <c r="B48" s="5" t="s">
        <v>63</v>
      </c>
      <c r="C48" s="5" t="s">
        <v>64</v>
      </c>
      <c r="D48" s="6">
        <v>43626.60118055555</v>
      </c>
      <c r="E48" s="7">
        <v>82669.72</v>
      </c>
      <c r="F48" s="5" t="s">
        <v>28</v>
      </c>
      <c r="G48" s="5" t="s">
        <v>15</v>
      </c>
      <c r="H48" s="5" t="s">
        <v>16</v>
      </c>
      <c r="I48" s="8">
        <v>43665</v>
      </c>
      <c r="K48" s="26" t="s">
        <v>227</v>
      </c>
    </row>
    <row r="49" spans="1:11" ht="15">
      <c r="A49" s="5" t="s">
        <v>11</v>
      </c>
      <c r="B49" s="5" t="s">
        <v>65</v>
      </c>
      <c r="C49" s="5" t="s">
        <v>66</v>
      </c>
      <c r="D49" s="6">
        <v>43626.605162037034</v>
      </c>
      <c r="E49" s="7">
        <v>84455.21</v>
      </c>
      <c r="F49" s="5" t="s">
        <v>28</v>
      </c>
      <c r="G49" s="5" t="s">
        <v>15</v>
      </c>
      <c r="H49" s="5" t="s">
        <v>16</v>
      </c>
      <c r="I49" s="8">
        <v>43665</v>
      </c>
      <c r="K49" s="26" t="s">
        <v>227</v>
      </c>
    </row>
    <row r="50" spans="1:11" ht="15">
      <c r="A50" s="5" t="s">
        <v>11</v>
      </c>
      <c r="B50" s="5" t="s">
        <v>67</v>
      </c>
      <c r="C50" s="5" t="s">
        <v>68</v>
      </c>
      <c r="D50" s="6">
        <v>43626.60800925926</v>
      </c>
      <c r="E50" s="7">
        <v>136899.13</v>
      </c>
      <c r="F50" s="5" t="s">
        <v>28</v>
      </c>
      <c r="G50" s="5" t="s">
        <v>69</v>
      </c>
      <c r="H50" s="5" t="s">
        <v>16</v>
      </c>
      <c r="I50" s="8">
        <v>43665</v>
      </c>
      <c r="K50" s="26" t="s">
        <v>227</v>
      </c>
    </row>
    <row r="51" spans="1:11" ht="15">
      <c r="A51" s="5" t="s">
        <v>11</v>
      </c>
      <c r="B51" s="5" t="s">
        <v>70</v>
      </c>
      <c r="C51" s="5" t="s">
        <v>71</v>
      </c>
      <c r="D51" s="6">
        <v>43626.61476851852</v>
      </c>
      <c r="E51" s="7">
        <v>38414.38</v>
      </c>
      <c r="F51" s="5" t="s">
        <v>28</v>
      </c>
      <c r="G51" s="5" t="s">
        <v>15</v>
      </c>
      <c r="H51" s="5" t="s">
        <v>16</v>
      </c>
      <c r="I51" s="8">
        <v>43665</v>
      </c>
      <c r="K51" s="26" t="s">
        <v>227</v>
      </c>
    </row>
    <row r="52" spans="1:11" ht="15">
      <c r="A52" s="5" t="s">
        <v>11</v>
      </c>
      <c r="B52" s="5" t="s">
        <v>128</v>
      </c>
      <c r="C52" s="5" t="s">
        <v>129</v>
      </c>
      <c r="D52" s="6">
        <v>43643.41961805556</v>
      </c>
      <c r="E52" s="7">
        <v>37857.28</v>
      </c>
      <c r="F52" s="5" t="s">
        <v>130</v>
      </c>
      <c r="G52" s="5" t="s">
        <v>15</v>
      </c>
      <c r="H52" s="5" t="s">
        <v>16</v>
      </c>
      <c r="I52" s="8">
        <v>43665</v>
      </c>
      <c r="K52" s="26" t="s">
        <v>227</v>
      </c>
    </row>
    <row r="53" spans="1:11" ht="15">
      <c r="A53" s="5" t="s">
        <v>11</v>
      </c>
      <c r="B53" s="5" t="s">
        <v>157</v>
      </c>
      <c r="C53" s="5" t="s">
        <v>158</v>
      </c>
      <c r="D53" s="6">
        <v>43650.58603009259</v>
      </c>
      <c r="E53" s="7">
        <v>48946.08</v>
      </c>
      <c r="F53" s="5" t="s">
        <v>130</v>
      </c>
      <c r="G53" s="5" t="s">
        <v>15</v>
      </c>
      <c r="H53" s="5" t="s">
        <v>16</v>
      </c>
      <c r="I53" s="8">
        <v>43665</v>
      </c>
      <c r="K53" s="26" t="s">
        <v>227</v>
      </c>
    </row>
    <row r="54" spans="1:11" ht="15">
      <c r="A54" s="5" t="s">
        <v>11</v>
      </c>
      <c r="B54" s="5" t="s">
        <v>196</v>
      </c>
      <c r="C54" s="5" t="s">
        <v>197</v>
      </c>
      <c r="D54" s="6">
        <v>43665.34459490741</v>
      </c>
      <c r="E54" s="7">
        <v>104139.07</v>
      </c>
      <c r="F54" s="5" t="s">
        <v>130</v>
      </c>
      <c r="G54" s="5" t="s">
        <v>15</v>
      </c>
      <c r="H54" s="5" t="s">
        <v>16</v>
      </c>
      <c r="I54" s="8">
        <v>43672</v>
      </c>
      <c r="K54" s="26" t="s">
        <v>227</v>
      </c>
    </row>
    <row r="55" spans="1:11" ht="15">
      <c r="A55" s="5" t="s">
        <v>11</v>
      </c>
      <c r="B55" s="5" t="s">
        <v>198</v>
      </c>
      <c r="C55" s="5" t="s">
        <v>199</v>
      </c>
      <c r="D55" s="6">
        <v>43665.35255787037</v>
      </c>
      <c r="E55" s="7">
        <v>109995.06</v>
      </c>
      <c r="F55" s="5" t="s">
        <v>130</v>
      </c>
      <c r="G55" s="5" t="s">
        <v>15</v>
      </c>
      <c r="H55" s="5" t="s">
        <v>16</v>
      </c>
      <c r="I55" s="8">
        <v>43672</v>
      </c>
      <c r="K55" s="26" t="s">
        <v>227</v>
      </c>
    </row>
    <row r="56" spans="1:11" ht="15">
      <c r="A56" s="5" t="s">
        <v>11</v>
      </c>
      <c r="B56" s="5" t="s">
        <v>200</v>
      </c>
      <c r="C56" s="5" t="s">
        <v>201</v>
      </c>
      <c r="D56" s="6">
        <v>43665.35430555556</v>
      </c>
      <c r="E56" s="7">
        <v>108315.9</v>
      </c>
      <c r="F56" s="5" t="s">
        <v>130</v>
      </c>
      <c r="G56" s="5" t="s">
        <v>15</v>
      </c>
      <c r="H56" s="5" t="s">
        <v>16</v>
      </c>
      <c r="I56" s="8">
        <v>43672</v>
      </c>
      <c r="K56" s="26" t="s">
        <v>227</v>
      </c>
    </row>
    <row r="57" spans="1:11" ht="15">
      <c r="A57" s="5" t="s">
        <v>11</v>
      </c>
      <c r="B57" s="5" t="s">
        <v>204</v>
      </c>
      <c r="C57" s="5" t="s">
        <v>205</v>
      </c>
      <c r="D57" s="6">
        <v>43668.63201388889</v>
      </c>
      <c r="E57" s="7">
        <v>87001.66</v>
      </c>
      <c r="F57" s="5" t="s">
        <v>130</v>
      </c>
      <c r="G57" s="5" t="s">
        <v>15</v>
      </c>
      <c r="H57" s="5" t="s">
        <v>16</v>
      </c>
      <c r="I57" s="8">
        <v>43672</v>
      </c>
      <c r="K57" s="26" t="s">
        <v>227</v>
      </c>
    </row>
    <row r="58" spans="1:11" ht="15">
      <c r="A58" s="5" t="s">
        <v>11</v>
      </c>
      <c r="B58" s="5" t="s">
        <v>141</v>
      </c>
      <c r="C58" s="5" t="s">
        <v>142</v>
      </c>
      <c r="D58" s="6">
        <v>43648.60938657408</v>
      </c>
      <c r="E58" s="7">
        <v>50618.71</v>
      </c>
      <c r="F58" s="5" t="s">
        <v>143</v>
      </c>
      <c r="G58" s="5" t="s">
        <v>15</v>
      </c>
      <c r="H58" s="5" t="s">
        <v>16</v>
      </c>
      <c r="I58" s="8">
        <v>43651</v>
      </c>
      <c r="K58" s="26" t="s">
        <v>225</v>
      </c>
    </row>
    <row r="59" spans="1:11" ht="15">
      <c r="A59" s="5" t="s">
        <v>11</v>
      </c>
      <c r="B59" s="5" t="s">
        <v>164</v>
      </c>
      <c r="C59" s="5" t="s">
        <v>165</v>
      </c>
      <c r="D59" s="6">
        <v>43656.32971064815</v>
      </c>
      <c r="E59" s="7">
        <v>39840.2</v>
      </c>
      <c r="F59" s="5" t="s">
        <v>143</v>
      </c>
      <c r="G59" s="5" t="s">
        <v>15</v>
      </c>
      <c r="H59" s="5" t="s">
        <v>16</v>
      </c>
      <c r="I59" s="8">
        <v>43658</v>
      </c>
      <c r="K59" s="26" t="s">
        <v>225</v>
      </c>
    </row>
    <row r="60" spans="1:11" ht="15">
      <c r="A60" s="5" t="s">
        <v>11</v>
      </c>
      <c r="B60" s="5" t="s">
        <v>192</v>
      </c>
      <c r="C60" s="5" t="s">
        <v>193</v>
      </c>
      <c r="D60" s="6">
        <v>43663.329351851855</v>
      </c>
      <c r="E60" s="7">
        <v>35058.85</v>
      </c>
      <c r="F60" s="5" t="s">
        <v>143</v>
      </c>
      <c r="G60" s="5" t="s">
        <v>15</v>
      </c>
      <c r="H60" s="5" t="s">
        <v>16</v>
      </c>
      <c r="I60" s="8">
        <v>43665</v>
      </c>
      <c r="K60" s="26" t="s">
        <v>225</v>
      </c>
    </row>
    <row r="61" spans="1:11" ht="15">
      <c r="A61" s="5" t="s">
        <v>11</v>
      </c>
      <c r="B61" s="5" t="s">
        <v>206</v>
      </c>
      <c r="C61" s="5" t="s">
        <v>207</v>
      </c>
      <c r="D61" s="6">
        <v>43669.61697916667</v>
      </c>
      <c r="E61" s="7">
        <v>43865.32</v>
      </c>
      <c r="F61" s="5" t="s">
        <v>143</v>
      </c>
      <c r="G61" s="5" t="s">
        <v>15</v>
      </c>
      <c r="H61" s="5" t="s">
        <v>16</v>
      </c>
      <c r="I61" s="8">
        <v>43672</v>
      </c>
      <c r="K61" s="26" t="s">
        <v>225</v>
      </c>
    </row>
    <row r="62" spans="1:11" ht="15">
      <c r="A62" s="5" t="s">
        <v>11</v>
      </c>
      <c r="B62" s="5" t="s">
        <v>45</v>
      </c>
      <c r="C62" s="5" t="s">
        <v>46</v>
      </c>
      <c r="D62" s="6">
        <v>43616.549525462964</v>
      </c>
      <c r="E62" s="7">
        <v>143371.92</v>
      </c>
      <c r="F62" s="5" t="s">
        <v>47</v>
      </c>
      <c r="G62" s="5" t="s">
        <v>15</v>
      </c>
      <c r="H62" s="5" t="s">
        <v>16</v>
      </c>
      <c r="I62" s="8">
        <v>43651</v>
      </c>
      <c r="K62" s="26" t="s">
        <v>216</v>
      </c>
    </row>
    <row r="63" spans="1:11" ht="15">
      <c r="A63" s="5" t="s">
        <v>11</v>
      </c>
      <c r="B63" s="5" t="s">
        <v>135</v>
      </c>
      <c r="C63" s="5" t="s">
        <v>136</v>
      </c>
      <c r="D63" s="6">
        <v>43648.36311342593</v>
      </c>
      <c r="E63" s="7">
        <v>34320</v>
      </c>
      <c r="F63" s="5" t="s">
        <v>137</v>
      </c>
      <c r="G63" s="5" t="s">
        <v>15</v>
      </c>
      <c r="H63" s="5" t="s">
        <v>16</v>
      </c>
      <c r="I63" s="8">
        <v>43665</v>
      </c>
      <c r="K63" s="26" t="s">
        <v>228</v>
      </c>
    </row>
    <row r="64" spans="1:11" ht="15">
      <c r="A64" s="5" t="s">
        <v>11</v>
      </c>
      <c r="B64" s="5" t="s">
        <v>151</v>
      </c>
      <c r="C64" s="5" t="s">
        <v>152</v>
      </c>
      <c r="D64" s="6">
        <v>43649.46548611111</v>
      </c>
      <c r="E64" s="7">
        <v>40274.21</v>
      </c>
      <c r="F64" s="5" t="s">
        <v>153</v>
      </c>
      <c r="G64" s="5" t="s">
        <v>15</v>
      </c>
      <c r="H64" s="5" t="s">
        <v>16</v>
      </c>
      <c r="I64" s="8">
        <v>43665</v>
      </c>
      <c r="K64" s="26" t="s">
        <v>228</v>
      </c>
    </row>
    <row r="65" spans="1:11" ht="15">
      <c r="A65" s="5" t="s">
        <v>11</v>
      </c>
      <c r="B65" s="5" t="s">
        <v>92</v>
      </c>
      <c r="C65" s="5" t="s">
        <v>93</v>
      </c>
      <c r="D65" s="6">
        <v>43633.61309027778</v>
      </c>
      <c r="E65" s="7">
        <v>26812.99</v>
      </c>
      <c r="F65" s="5" t="s">
        <v>94</v>
      </c>
      <c r="G65" s="5" t="s">
        <v>15</v>
      </c>
      <c r="H65" s="5" t="s">
        <v>16</v>
      </c>
      <c r="I65" s="8">
        <v>43651</v>
      </c>
      <c r="K65" s="26" t="s">
        <v>229</v>
      </c>
    </row>
    <row r="66" spans="1:11" ht="15">
      <c r="A66" s="5" t="s">
        <v>11</v>
      </c>
      <c r="B66" s="5" t="s">
        <v>100</v>
      </c>
      <c r="C66" s="5" t="s">
        <v>101</v>
      </c>
      <c r="D66" s="6">
        <v>43635.360983796294</v>
      </c>
      <c r="E66" s="7">
        <v>84369.6</v>
      </c>
      <c r="F66" s="5" t="s">
        <v>94</v>
      </c>
      <c r="G66" s="5" t="s">
        <v>15</v>
      </c>
      <c r="H66" s="5" t="s">
        <v>16</v>
      </c>
      <c r="I66" s="8">
        <v>43658</v>
      </c>
      <c r="K66" s="26" t="s">
        <v>229</v>
      </c>
    </row>
    <row r="67" spans="1:11" ht="15">
      <c r="A67" s="5" t="s">
        <v>11</v>
      </c>
      <c r="B67" s="5" t="s">
        <v>123</v>
      </c>
      <c r="C67" s="5" t="s">
        <v>124</v>
      </c>
      <c r="D67" s="6">
        <v>43641.61451388889</v>
      </c>
      <c r="E67" s="7">
        <v>203188.8</v>
      </c>
      <c r="F67" s="5" t="s">
        <v>94</v>
      </c>
      <c r="G67" s="5" t="s">
        <v>15</v>
      </c>
      <c r="H67" s="5" t="s">
        <v>16</v>
      </c>
      <c r="I67" s="8">
        <v>43665</v>
      </c>
      <c r="K67" s="26" t="s">
        <v>229</v>
      </c>
    </row>
    <row r="68" spans="1:11" ht="15">
      <c r="A68" s="5" t="s">
        <v>11</v>
      </c>
      <c r="B68" s="5" t="s">
        <v>131</v>
      </c>
      <c r="C68" s="5" t="s">
        <v>132</v>
      </c>
      <c r="D68" s="6">
        <v>43643.44814814815</v>
      </c>
      <c r="E68" s="7">
        <v>32505.41</v>
      </c>
      <c r="F68" s="5" t="s">
        <v>94</v>
      </c>
      <c r="G68" s="5" t="s">
        <v>15</v>
      </c>
      <c r="H68" s="5" t="s">
        <v>16</v>
      </c>
      <c r="I68" s="8">
        <v>43672</v>
      </c>
      <c r="K68" s="26" t="s">
        <v>229</v>
      </c>
    </row>
    <row r="69" spans="1:11" ht="15">
      <c r="A69" s="5" t="s">
        <v>11</v>
      </c>
      <c r="B69" s="5" t="s">
        <v>12</v>
      </c>
      <c r="C69" s="5" t="s">
        <v>13</v>
      </c>
      <c r="D69" s="6">
        <v>43528.6043287037</v>
      </c>
      <c r="E69" s="7">
        <v>536396</v>
      </c>
      <c r="F69" s="5" t="s">
        <v>14</v>
      </c>
      <c r="G69" s="5" t="s">
        <v>15</v>
      </c>
      <c r="H69" s="5" t="s">
        <v>16</v>
      </c>
      <c r="I69" s="8">
        <v>43658</v>
      </c>
      <c r="K69" s="26" t="s">
        <v>230</v>
      </c>
    </row>
    <row r="70" spans="1:11" ht="15">
      <c r="A70" s="5" t="s">
        <v>11</v>
      </c>
      <c r="B70" s="5" t="s">
        <v>175</v>
      </c>
      <c r="C70" s="5" t="s">
        <v>176</v>
      </c>
      <c r="D70" s="6">
        <v>43658.469513888886</v>
      </c>
      <c r="E70" s="7">
        <v>605941.19</v>
      </c>
      <c r="F70" s="5" t="s">
        <v>177</v>
      </c>
      <c r="G70" s="5" t="s">
        <v>15</v>
      </c>
      <c r="H70" s="5" t="s">
        <v>16</v>
      </c>
      <c r="I70" s="8">
        <v>43672</v>
      </c>
      <c r="K70" s="27" t="s">
        <v>231</v>
      </c>
    </row>
    <row r="71" spans="1:11" ht="15">
      <c r="A71" s="5" t="s">
        <v>11</v>
      </c>
      <c r="B71" s="5" t="s">
        <v>166</v>
      </c>
      <c r="C71" s="5" t="s">
        <v>167</v>
      </c>
      <c r="D71" s="6">
        <v>43656.41142361111</v>
      </c>
      <c r="E71" s="7">
        <v>666977.11</v>
      </c>
      <c r="F71" s="5" t="s">
        <v>168</v>
      </c>
      <c r="G71" s="5" t="s">
        <v>15</v>
      </c>
      <c r="H71" s="5" t="s">
        <v>16</v>
      </c>
      <c r="I71" s="8">
        <v>43665</v>
      </c>
      <c r="K71" s="28" t="s">
        <v>231</v>
      </c>
    </row>
    <row r="72" spans="1:11" ht="15">
      <c r="A72" s="5" t="s">
        <v>11</v>
      </c>
      <c r="B72" s="5" t="s">
        <v>159</v>
      </c>
      <c r="C72" s="5" t="s">
        <v>160</v>
      </c>
      <c r="D72" s="6">
        <v>43654.33623842592</v>
      </c>
      <c r="E72" s="7">
        <v>26286.23</v>
      </c>
      <c r="F72" s="5" t="s">
        <v>161</v>
      </c>
      <c r="G72" s="5" t="s">
        <v>15</v>
      </c>
      <c r="H72" s="5" t="s">
        <v>16</v>
      </c>
      <c r="I72" s="8">
        <v>43672</v>
      </c>
      <c r="K72" s="28" t="s">
        <v>232</v>
      </c>
    </row>
    <row r="73" spans="1:11" ht="15">
      <c r="A73" s="5" t="s">
        <v>11</v>
      </c>
      <c r="B73" s="5" t="s">
        <v>17</v>
      </c>
      <c r="C73" s="5" t="s">
        <v>18</v>
      </c>
      <c r="D73" s="6">
        <v>43536.68765046296</v>
      </c>
      <c r="E73" s="7">
        <v>29940</v>
      </c>
      <c r="F73" s="5" t="s">
        <v>19</v>
      </c>
      <c r="G73" s="5" t="s">
        <v>15</v>
      </c>
      <c r="H73" s="5" t="s">
        <v>16</v>
      </c>
      <c r="I73" s="8">
        <v>43658</v>
      </c>
      <c r="K73" s="28" t="s">
        <v>228</v>
      </c>
    </row>
    <row r="74" spans="1:11" ht="15">
      <c r="A74" s="5" t="s">
        <v>11</v>
      </c>
      <c r="B74" s="5" t="s">
        <v>20</v>
      </c>
      <c r="C74" s="5" t="s">
        <v>21</v>
      </c>
      <c r="D74" s="6">
        <v>43552.48832175926</v>
      </c>
      <c r="E74" s="7">
        <v>40795.2</v>
      </c>
      <c r="F74" s="5" t="s">
        <v>22</v>
      </c>
      <c r="G74" s="5" t="s">
        <v>15</v>
      </c>
      <c r="H74" s="5" t="s">
        <v>23</v>
      </c>
      <c r="I74" s="8">
        <v>43651</v>
      </c>
      <c r="K74" s="28" t="s">
        <v>233</v>
      </c>
    </row>
    <row r="75" spans="1:11" ht="15">
      <c r="A75" s="5" t="s">
        <v>11</v>
      </c>
      <c r="B75" s="5" t="s">
        <v>24</v>
      </c>
      <c r="C75" s="5" t="s">
        <v>25</v>
      </c>
      <c r="D75" s="6">
        <v>43552.59709490741</v>
      </c>
      <c r="E75" s="7">
        <v>1466640</v>
      </c>
      <c r="F75" s="5" t="s">
        <v>22</v>
      </c>
      <c r="G75" s="5" t="s">
        <v>15</v>
      </c>
      <c r="H75" s="5" t="s">
        <v>23</v>
      </c>
      <c r="I75" s="8">
        <v>43651</v>
      </c>
      <c r="K75" s="28" t="s">
        <v>233</v>
      </c>
    </row>
    <row r="76" spans="1:11" ht="15">
      <c r="A76" s="5" t="s">
        <v>11</v>
      </c>
      <c r="B76" s="5" t="s">
        <v>117</v>
      </c>
      <c r="C76" s="5" t="s">
        <v>118</v>
      </c>
      <c r="D76" s="6">
        <v>43640.61</v>
      </c>
      <c r="E76" s="7">
        <v>31420.31</v>
      </c>
      <c r="F76" s="5" t="s">
        <v>119</v>
      </c>
      <c r="G76" s="5" t="s">
        <v>15</v>
      </c>
      <c r="H76" s="5" t="s">
        <v>16</v>
      </c>
      <c r="I76" s="8">
        <v>43651</v>
      </c>
      <c r="K76" s="29" t="s">
        <v>234</v>
      </c>
    </row>
    <row r="77" spans="1:11" ht="15">
      <c r="A77" s="5" t="s">
        <v>11</v>
      </c>
      <c r="B77" s="5" t="s">
        <v>162</v>
      </c>
      <c r="C77" s="5" t="s">
        <v>163</v>
      </c>
      <c r="D77" s="6">
        <v>43655.55447916667</v>
      </c>
      <c r="E77" s="7">
        <v>34990</v>
      </c>
      <c r="F77" s="5" t="s">
        <v>119</v>
      </c>
      <c r="G77" s="5" t="s">
        <v>15</v>
      </c>
      <c r="H77" s="5" t="s">
        <v>16</v>
      </c>
      <c r="I77" s="8">
        <v>43672</v>
      </c>
      <c r="K77" s="30" t="s">
        <v>234</v>
      </c>
    </row>
    <row r="78" spans="1:11" ht="15">
      <c r="A78" s="5" t="s">
        <v>11</v>
      </c>
      <c r="B78" s="5" t="s">
        <v>51</v>
      </c>
      <c r="C78" s="5" t="s">
        <v>52</v>
      </c>
      <c r="D78" s="6">
        <v>43622.38653935185</v>
      </c>
      <c r="E78" s="7">
        <v>28479</v>
      </c>
      <c r="F78" s="5" t="s">
        <v>53</v>
      </c>
      <c r="G78" s="5" t="s">
        <v>15</v>
      </c>
      <c r="H78" s="5" t="s">
        <v>16</v>
      </c>
      <c r="I78" s="8">
        <v>43657</v>
      </c>
      <c r="K78" s="30" t="s">
        <v>235</v>
      </c>
    </row>
    <row r="79" spans="1:11" ht="15">
      <c r="A79" s="5" t="s">
        <v>11</v>
      </c>
      <c r="B79" s="5" t="s">
        <v>112</v>
      </c>
      <c r="C79" s="5" t="s">
        <v>113</v>
      </c>
      <c r="D79" s="6">
        <v>43640.43763888889</v>
      </c>
      <c r="E79" s="7">
        <v>25551.62</v>
      </c>
      <c r="F79" s="5" t="s">
        <v>114</v>
      </c>
      <c r="G79" s="5" t="s">
        <v>15</v>
      </c>
      <c r="H79" s="5" t="s">
        <v>16</v>
      </c>
      <c r="I79" s="8">
        <v>43651</v>
      </c>
      <c r="K79" s="31" t="s">
        <v>236</v>
      </c>
    </row>
    <row r="80" spans="1:11" ht="15">
      <c r="A80" s="5" t="s">
        <v>11</v>
      </c>
      <c r="B80" s="5" t="s">
        <v>75</v>
      </c>
      <c r="C80" s="5" t="s">
        <v>76</v>
      </c>
      <c r="D80" s="6">
        <v>43633.342453703706</v>
      </c>
      <c r="E80" s="7">
        <v>41254.29</v>
      </c>
      <c r="F80" s="5" t="s">
        <v>77</v>
      </c>
      <c r="G80" s="5" t="s">
        <v>15</v>
      </c>
      <c r="H80" s="5" t="s">
        <v>16</v>
      </c>
      <c r="I80" s="8">
        <v>43665</v>
      </c>
      <c r="K80" s="31" t="s">
        <v>216</v>
      </c>
    </row>
    <row r="81" spans="1:11" ht="15">
      <c r="A81" s="5" t="s">
        <v>11</v>
      </c>
      <c r="B81" s="5" t="s">
        <v>98</v>
      </c>
      <c r="C81" s="5" t="s">
        <v>99</v>
      </c>
      <c r="D81" s="6">
        <v>43634.566400462965</v>
      </c>
      <c r="E81" s="7">
        <v>39452.78</v>
      </c>
      <c r="F81" s="5" t="s">
        <v>77</v>
      </c>
      <c r="G81" s="5" t="s">
        <v>15</v>
      </c>
      <c r="H81" s="5" t="s">
        <v>16</v>
      </c>
      <c r="I81" s="8">
        <v>43651</v>
      </c>
      <c r="K81" s="31" t="s">
        <v>216</v>
      </c>
    </row>
    <row r="82" spans="1:11" ht="15">
      <c r="A82" s="5" t="s">
        <v>11</v>
      </c>
      <c r="B82" s="5" t="s">
        <v>183</v>
      </c>
      <c r="C82" s="5" t="s">
        <v>184</v>
      </c>
      <c r="D82" s="6">
        <v>43662.43271990741</v>
      </c>
      <c r="E82" s="7">
        <v>50970.63</v>
      </c>
      <c r="F82" s="5" t="s">
        <v>185</v>
      </c>
      <c r="G82" s="5" t="s">
        <v>15</v>
      </c>
      <c r="H82" s="5" t="s">
        <v>16</v>
      </c>
      <c r="I82" s="8">
        <v>43665</v>
      </c>
      <c r="K82" s="31" t="s">
        <v>231</v>
      </c>
    </row>
    <row r="83" ht="15">
      <c r="E83" s="32">
        <f>SUM(E4:E82)</f>
        <v>12882155.45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2019-08-13T12:35:22Z</dcterms:created>
  <dcterms:modified xsi:type="dcterms:W3CDTF">2019-08-28T08:06:32Z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